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DAF43B8-D2DA-4BA4-A2A1-AF4F9F64845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<sst xmlns="http://schemas.openxmlformats.org/spreadsheetml/2006/main" count="3182" uniqueCount="1581">
  <si>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</si>
  <si>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</si>
  <si>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</si>
  <si>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</si>
  <si>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</si>
  <si>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</si>
  <si>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</si>
  <si>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</si>
  <si>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</si>
  <si>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</si>
  <si>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</si>
  <si>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</si>
  <si>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</si>
  <si>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</si>
  <si>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</si>
  <si>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</si>
  <si>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</si>
  <si>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</si>
  <si>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</si>
  <si>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</si>
  <si>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</si>
  <si>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</si>
  <si>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</si>
  <si>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</si>
  <si>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</si>
  <si>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</si>
  <si>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</si>
  <si>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</si>
  <si>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</si>
  <si>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</si>
  <si>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</si>
  <si>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</si>
  <si>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</si>
  <si>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</si>
  <si>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</si>
  <si>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</si>
  <si>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</si>
  <si>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</si>
  <si>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</si>
  <si>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</si>
  <si>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</si>
  <si>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</si>
  <si>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</si>
  <si>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</si>
  <si>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</si>
  <si>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</si>
  <si>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</si>
  <si>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</si>
  <si>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</si>
  <si>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</si>
  <si>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</si>
  <si>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</si>
  <si>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</si>
  <si>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</si>
  <si>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</si>
  <si>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</si>
  <si>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</si>
  <si>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</si>
  <si>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</si>
  <si>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</si>
  <si>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</si>
  <si>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</si>
  <si>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</si>
  <si>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</si>
  <si>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</si>
  <si>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</si>
  <si>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</si>
  <si>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</si>
  <si>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</si>
  <si>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</si>
  <si>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</si>
  <si>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</si>
  <si>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</si>
  <si>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</si>
  <si>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</si>
  <si>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</si>
  <si>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</si>
  <si>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</si>
  <si>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</si>
  <si>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</si>
  <si>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</si>
  <si>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</si>
  <si>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</si>
  <si>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</si>
  <si>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</si>
  <si>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</si>
  <si>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</si>
  <si>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</si>
  <si>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</si>
  <si>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</si>
  <si>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</si>
  <si>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</si>
  <si>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</si>
  <si>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</si>
  <si>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</si>
  <si>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</si>
  <si>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</si>
  <si>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</si>
  <si>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</si>
  <si>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</si>
  <si>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</si>
  <si>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</si>
  <si>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</si>
  <si>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</si>
  <si>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</si>
  <si>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</si>
  <si>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</si>
  <si>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</si>
  <si>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</si>
  <si>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</si>
  <si>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</si>
  <si>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</si>
  <si>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</si>
  <si>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</si>
  <si>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</si>
  <si>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</si>
  <si>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</si>
  <si>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</si>
  <si>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</si>
  <si>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</si>
  <si>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</si>
  <si>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</si>
  <si>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</si>
  <si>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</si>
  <si>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</si>
  <si>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</si>
  <si>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</si>
  <si>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</si>
  <si>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</si>
  <si>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</si>
  <si>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</si>
  <si>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</si>
  <si>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</si>
  <si>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</si>
  <si>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</si>
  <si>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</si>
  <si>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</si>
  <si>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</si>
  <si>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</si>
  <si>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</si>
  <si>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</si>
  <si>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</si>
  <si>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</si>
  <si>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</si>
  <si>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</si>
  <si>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</si>
  <si>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</si>
  <si>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</si>
  <si>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</si>
  <si>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</si>
  <si>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</si>
  <si>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</si>
  <si>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</si>
  <si>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</si>
  <si>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</si>
  <si>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</si>
  <si>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</si>
  <si>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</si>
  <si>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</si>
  <si>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</si>
  <si>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</si>
  <si>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</si>
  <si>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</si>
  <si>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</si>
  <si>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</si>
  <si>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</si>
  <si>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</si>
  <si>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</si>
  <si>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</si>
  <si>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</si>
  <si>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</si>
  <si>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</si>
  <si>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</si>
  <si>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</si>
  <si>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</si>
  <si>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</si>
  <si>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</si>
  <si>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</si>
  <si>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</si>
  <si>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</si>
  <si>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</si>
  <si>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</si>
  <si>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</si>
  <si>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</si>
  <si>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</si>
  <si>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</si>
  <si>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</si>
  <si>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</si>
  <si>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</si>
  <si>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</si>
  <si>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</si>
  <si>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</si>
  <si>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</si>
  <si>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</si>
  <si>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</si>
  <si>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</si>
  <si>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</si>
  <si>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</si>
  <si>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</si>
  <si>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</si>
  <si>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</si>
  <si>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</si>
  <si>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</si>
  <si>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</si>
  <si>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</si>
  <si>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</si>
  <si>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</si>
  <si>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</si>
  <si>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</si>
  <si>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</si>
  <si>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</si>
  <si>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</si>
  <si>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</si>
  <si>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</si>
  <si>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</si>
  <si>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</si>
  <si>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</si>
  <si>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</si>
  <si>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</si>
  <si>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</si>
  <si>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</si>
  <si>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</si>
  <si>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</si>
  <si>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</si>
  <si>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</si>
  <si>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</si>
  <si>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</si>
  <si>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</si>
  <si>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</si>
  <si>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</si>
  <si>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</si>
  <si>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</si>
  <si>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</si>
  <si>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</si>
  <si>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</si>
  <si>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</si>
  <si>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</si>
  <si>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</si>
  <si>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</si>
  <si>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</si>
  <si>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</si>
  <si>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</si>
  <si>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</si>
  <si>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</si>
  <si>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</si>
  <si>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</si>
  <si>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</si>
  <si>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</si>
  <si>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</si>
  <si>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</si>
  <si>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</si>
  <si>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</si>
  <si>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</si>
  <si>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</si>
  <si>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</si>
  <si>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</si>
  <si>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</si>
  <si>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</si>
  <si>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</si>
  <si>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</si>
  <si>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</si>
  <si>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</si>
  <si>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</si>
  <si>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</si>
  <si>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</si>
  <si>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</si>
  <si>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</si>
  <si>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</si>
  <si>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</si>
  <si>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</si>
  <si>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</si>
  <si>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</si>
  <si>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</si>
  <si>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</si>
  <si>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</si>
  <si>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</si>
  <si>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</si>
  <si>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</si>
  <si>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</si>
  <si>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</si>
  <si>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</si>
  <si>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</si>
  <si>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</si>
  <si>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</si>
  <si>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</si>
  <si>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</si>
  <si>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</si>
  <si>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</si>
  <si>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</si>
  <si>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</si>
  <si>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</si>
  <si>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</si>
  <si>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</si>
  <si>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</si>
  <si>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</si>
  <si>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</si>
  <si>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</si>
  <si>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</si>
  <si>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</si>
  <si>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</si>
  <si>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</si>
  <si>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</si>
  <si>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</si>
  <si>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</si>
  <si>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</si>
  <si>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</si>
  <si>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</si>
  <si>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</si>
  <si>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</si>
  <si>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</si>
  <si>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</si>
  <si>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</si>
  <si>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</si>
  <si>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</si>
  <si>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</si>
  <si>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</si>
  <si>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</si>
  <si>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</si>
  <si>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</si>
  <si>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</si>
  <si>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</si>
  <si>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</si>
  <si>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</si>
  <si>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</si>
  <si>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</si>
  <si>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</si>
  <si>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</si>
  <si>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</si>
  <si>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</si>
  <si>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</si>
  <si>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</si>
  <si>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</si>
  <si>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</si>
  <si>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</si>
  <si>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</si>
  <si>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</si>
  <si>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</si>
  <si>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</si>
  <si>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</si>
  <si>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</si>
  <si>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</si>
  <si>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</si>
  <si>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</si>
  <si>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</si>
  <si>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</si>
  <si>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</si>
  <si>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</si>
  <si>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</si>
  <si>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</si>
  <si>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</si>
  <si>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</si>
  <si>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</si>
  <si>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</si>
  <si>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</si>
  <si>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</si>
  <si>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</si>
  <si>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</si>
  <si>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</si>
  <si>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</si>
  <si>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</si>
  <si>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</si>
  <si>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</si>
  <si>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</si>
  <si>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</si>
  <si>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</si>
  <si>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</si>
  <si>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</si>
  <si>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</si>
  <si>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</si>
  <si>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</si>
  <si>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</si>
  <si>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</si>
  <si>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</si>
  <si>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</si>
  <si>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</si>
  <si>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</si>
  <si>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</si>
  <si>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</si>
  <si>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</si>
  <si>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</si>
  <si>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</si>
  <si>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</si>
  <si>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</si>
  <si>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</si>
  <si>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</si>
  <si>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</si>
  <si>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</si>
  <si>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</si>
  <si>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</si>
  <si>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</si>
  <si>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</si>
  <si>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</si>
  <si>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</si>
  <si>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</si>
  <si>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</si>
  <si>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</si>
  <si>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</si>
  <si>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</si>
  <si>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</si>
  <si>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</si>
  <si>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</si>
  <si>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</si>
  <si>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</si>
  <si>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</si>
  <si>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</si>
  <si>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</si>
  <si>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</si>
  <si>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</si>
  <si>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</si>
  <si>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</si>
  <si>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</si>
  <si>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</si>
  <si>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</si>
  <si>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</si>
  <si>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</si>
  <si>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</si>
  <si>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</si>
  <si>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</si>
  <si>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</si>
  <si>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</si>
  <si>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</si>
  <si>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</si>
  <si>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</si>
  <si>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</si>
  <si>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</si>
  <si>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</si>
  <si>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</si>
  <si>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</si>
  <si>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</si>
  <si>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</si>
  <si>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</si>
  <si>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</si>
  <si>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</si>
  <si>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</si>
  <si>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</si>
  <si>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</si>
  <si>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</si>
  <si>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</si>
  <si>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</si>
  <si>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</si>
  <si>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</si>
  <si>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</si>
  <si>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</si>
  <si>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</si>
  <si>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</si>
  <si>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</si>
  <si>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</si>
  <si>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</si>
  <si>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</si>
  <si>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</si>
  <si>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</si>
  <si>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</si>
  <si>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</si>
  <si>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</si>
  <si>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</si>
  <si>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</si>
  <si>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</si>
  <si>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</si>
  <si>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</si>
  <si>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</si>
  <si>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</si>
  <si>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</si>
  <si>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</si>
  <si>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</si>
  <si>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</si>
  <si>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</si>
  <si>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</si>
  <si>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</si>
  <si>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</si>
  <si>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</si>
  <si>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</si>
  <si>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</si>
  <si>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</si>
  <si>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</si>
  <si>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</si>
  <si>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</si>
  <si>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</si>
  <si>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</si>
  <si>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</si>
  <si>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</si>
  <si>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</si>
  <si>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</si>
  <si>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</si>
  <si>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</si>
  <si>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</si>
  <si>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</si>
  <si>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</si>
  <si>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</si>
  <si>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</si>
  <si>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</si>
  <si>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</si>
  <si>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</si>
  <si>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</si>
  <si>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</si>
  <si>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</si>
  <si>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</si>
  <si>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</si>
  <si>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</si>
  <si>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</si>
  <si>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</si>
  <si>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</si>
  <si>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</si>
  <si>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</si>
  <si>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</si>
  <si>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</si>
  <si>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</si>
  <si>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</si>
  <si>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</si>
  <si>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</si>
  <si>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</si>
  <si>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</si>
  <si>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</si>
  <si>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</si>
  <si>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</si>
  <si>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</si>
  <si>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</si>
  <si>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</si>
  <si>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</si>
  <si>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</si>
  <si>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</si>
  <si>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</si>
  <si>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</si>
  <si>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</si>
  <si>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</si>
  <si>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</si>
  <si>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</si>
  <si>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</si>
  <si>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</si>
  <si>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</si>
  <si>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</si>
  <si>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</si>
  <si>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</si>
  <si>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</si>
  <si>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</si>
  <si>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</si>
  <si>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</si>
  <si>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</si>
  <si>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</si>
  <si>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</si>
  <si>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</si>
  <si>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</si>
  <si>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</si>
  <si>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</si>
  <si>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</si>
  <si>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</si>
  <si>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</si>
  <si>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</si>
  <si>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</si>
  <si>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</si>
  <si>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</si>
  <si>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</si>
  <si>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</si>
  <si>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</si>
  <si>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</si>
  <si>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</si>
  <si>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</si>
  <si>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</si>
  <si>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</si>
  <si>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</si>
  <si>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</si>
  <si>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</si>
  <si>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</si>
  <si>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</si>
  <si>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</si>
  <si>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</si>
  <si>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</si>
  <si>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</si>
  <si>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</si>
  <si>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</si>
  <si>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</si>
  <si>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</si>
  <si>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</si>
  <si>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</si>
  <si>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</si>
  <si>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</si>
  <si>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</si>
  <si>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</si>
  <si>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</si>
  <si>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</si>
  <si>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</si>
  <si>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</si>
  <si>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</si>
  <si>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</si>
  <si>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</si>
  <si>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</si>
  <si>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</si>
  <si>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</si>
  <si>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</si>
  <si>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</si>
  <si>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</si>
  <si>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</si>
  <si>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</si>
  <si>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</si>
  <si>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</si>
  <si>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</si>
  <si>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</si>
  <si>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</si>
  <si>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</si>
  <si>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</si>
  <si>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</si>
  <si>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</si>
  <si>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</si>
  <si>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</si>
  <si>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</si>
  <si>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</si>
  <si>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</si>
  <si>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</si>
  <si>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</si>
  <si>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</si>
  <si>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</si>
  <si>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</si>
  <si>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</si>
  <si>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</si>
  <si>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</si>
  <si>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</si>
  <si>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</si>
  <si>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</si>
  <si>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</si>
  <si>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</si>
  <si>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</si>
  <si>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</si>
  <si>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</si>
  <si>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</si>
  <si>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</si>
  <si>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</si>
  <si>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</si>
  <si>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</si>
  <si>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</si>
  <si>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</si>
  <si>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</si>
  <si>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</si>
  <si>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</si>
  <si>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</si>
  <si>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</si>
  <si>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</si>
  <si>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</si>
  <si>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</si>
  <si>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</si>
  <si>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</si>
  <si>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</si>
  <si>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</si>
  <si>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</si>
  <si>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</si>
  <si>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</si>
  <si>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</si>
  <si>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</si>
  <si>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</si>
  <si>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</si>
  <si>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</si>
  <si>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</si>
  <si>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</si>
  <si>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</si>
  <si>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</si>
  <si>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</si>
  <si>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</si>
  <si>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</si>
  <si>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</si>
  <si>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</si>
  <si>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</si>
  <si>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</si>
  <si>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</si>
  <si>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</si>
  <si>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</si>
  <si>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</si>
  <si>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</si>
  <si>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</si>
  <si>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</si>
  <si>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</si>
  <si>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</si>
  <si>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</si>
  <si>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</si>
  <si>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</si>
  <si>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</si>
  <si>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</si>
  <si>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</si>
  <si>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</si>
  <si>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</si>
  <si>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</si>
  <si>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</si>
  <si>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</si>
  <si>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</si>
  <si>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</si>
  <si>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</si>
  <si>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</si>
  <si>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</si>
  <si>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</si>
  <si>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</si>
  <si>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</si>
  <si>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</si>
  <si>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</si>
  <si>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</si>
  <si>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</si>
  <si>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</si>
  <si>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</si>
  <si>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</si>
  <si>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</si>
  <si>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</si>
  <si>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</si>
  <si>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</si>
  <si>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</si>
  <si>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</si>
  <si>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</si>
  <si>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</si>
  <si>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</si>
  <si>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</si>
  <si>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</si>
  <si>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</si>
  <si>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</si>
  <si>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</si>
  <si>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</si>
  <si>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</si>
  <si>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</si>
  <si>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</si>
  <si>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</si>
  <si>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</si>
  <si>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</si>
  <si>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</si>
  <si>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</si>
  <si>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</si>
  <si>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</si>
  <si>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</si>
  <si>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</si>
  <si>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</si>
  <si>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</si>
  <si>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</si>
  <si>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</si>
  <si>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</si>
  <si>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</si>
  <si>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</si>
  <si>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</si>
  <si>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</si>
  <si>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</si>
  <si>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</si>
  <si>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</si>
  <si>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</si>
  <si>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</si>
  <si>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</si>
  <si>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</si>
  <si>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</si>
  <si>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</si>
  <si>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</si>
  <si>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</si>
  <si>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</si>
  <si>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</si>
  <si>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</si>
  <si>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</si>
  <si>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</si>
  <si>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</si>
  <si>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</si>
  <si>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</si>
  <si>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</si>
  <si>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</si>
  <si>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</si>
  <si>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</si>
  <si>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</si>
  <si>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</si>
  <si>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</si>
  <si>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</si>
  <si>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</si>
  <si>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</si>
  <si>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</si>
  <si>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</si>
  <si>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</si>
  <si>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</si>
  <si>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</si>
  <si>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</si>
  <si>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</si>
  <si>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</si>
  <si>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</si>
  <si>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</si>
  <si>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</si>
  <si>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</si>
  <si>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</si>
  <si>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</si>
  <si>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</si>
  <si>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</si>
  <si>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</si>
  <si>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</si>
  <si>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</si>
  <si>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</si>
  <si>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</si>
  <si>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</si>
  <si>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</si>
  <si>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</si>
  <si>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</si>
  <si>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</si>
  <si>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</si>
  <si>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</si>
  <si>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</si>
  <si>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</si>
  <si>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</si>
  <si>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</si>
  <si>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</si>
  <si>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</si>
  <si>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</si>
  <si>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</si>
  <si>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</si>
  <si>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</si>
  <si>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</si>
  <si>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</si>
  <si>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</si>
  <si>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</si>
  <si>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</si>
  <si>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</si>
  <si>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</si>
  <si>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</si>
  <si>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</si>
  <si>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</si>
  <si>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</si>
  <si>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</si>
  <si>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</si>
  <si>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</si>
  <si>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</si>
  <si>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</si>
  <si>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</si>
  <si>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</si>
  <si>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</si>
  <si>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</si>
  <si>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</si>
  <si>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</si>
  <si>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</si>
  <si>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</si>
  <si>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</si>
  <si>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</si>
  <si>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</si>
  <si>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</si>
  <si>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</si>
  <si>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</si>
  <si>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</si>
  <si>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</si>
  <si>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</si>
  <si>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</si>
  <si>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</si>
  <si>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</si>
  <si>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</si>
  <si>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</si>
  <si>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</si>
  <si>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</si>
  <si>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</si>
  <si>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</si>
  <si>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</si>
  <si>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</si>
  <si>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</si>
  <si>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</si>
  <si>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</si>
  <si>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</si>
  <si>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</si>
  <si>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</si>
  <si>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</si>
  <si>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</si>
  <si>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</si>
  <si>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</si>
  <si>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</si>
  <si>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</si>
  <si>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</si>
  <si>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</si>
  <si>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</si>
  <si>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</si>
  <si>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</si>
  <si>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</si>
  <si>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</si>
  <si>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</si>
  <si>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</si>
  <si>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</si>
  <si>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</si>
  <si>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</si>
  <si>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</si>
  <si>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</si>
  <si>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</si>
  <si>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</si>
  <si>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</si>
  <si>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</si>
  <si>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</si>
  <si>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</si>
  <si>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</si>
  <si>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</si>
  <si>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</si>
  <si>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</si>
  <si>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</si>
  <si>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</si>
  <si>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</si>
  <si>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</si>
  <si>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</si>
  <si>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</si>
  <si>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</si>
  <si>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</si>
  <si>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</si>
  <si>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</si>
  <si>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</si>
  <si>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</si>
  <si>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</si>
  <si>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</si>
  <si>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</si>
  <si>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</si>
  <si>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</si>
  <si>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</si>
  <si>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</si>
  <si>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</si>
  <si>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</si>
  <si>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</si>
  <si>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</si>
  <si>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</si>
  <si>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</si>
  <si>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</si>
  <si>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</si>
  <si>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</si>
  <si>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</si>
  <si>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</si>
  <si>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</si>
  <si>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</si>
  <si>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</si>
  <si>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</si>
  <si>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</si>
  <si>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</si>
  <si>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</si>
  <si>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</si>
  <si>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</si>
  <si>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</si>
  <si>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</si>
  <si>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</si>
  <si>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</si>
  <si>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</si>
  <si>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</si>
  <si>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</si>
  <si>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</si>
  <si>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</si>
  <si>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</si>
  <si>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</si>
  <si>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</si>
  <si>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</si>
  <si>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</si>
  <si>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</si>
  <si>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</si>
  <si>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</si>
  <si>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</si>
  <si>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</si>
  <si>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</si>
  <si>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</si>
  <si>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</si>
  <si>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</si>
  <si>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</si>
  <si>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</si>
  <si>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</si>
  <si>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</si>
  <si>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</si>
  <si>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</si>
  <si>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</si>
  <si>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</si>
  <si>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</si>
  <si>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</si>
  <si>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</si>
  <si>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</si>
  <si>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</si>
  <si>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</si>
  <si>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</si>
  <si>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</si>
  <si>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</si>
  <si>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</si>
  <si>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</si>
  <si>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</si>
  <si>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</si>
  <si>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</si>
  <si>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</si>
  <si>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</si>
  <si>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</si>
  <si>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</si>
  <si>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</si>
  <si>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</si>
  <si>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</si>
  <si>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</si>
  <si>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</si>
  <si>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</si>
  <si>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</si>
  <si>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</si>
  <si>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</si>
  <si>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</si>
  <si>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</si>
  <si>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</si>
  <si>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</si>
  <si>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</si>
  <si>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</si>
  <si>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</si>
  <si>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</si>
  <si>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</si>
  <si>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</si>
  <si>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</si>
  <si>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</si>
  <si>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</si>
  <si>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</si>
  <si>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</si>
  <si>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</si>
  <si>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</si>
  <si>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</si>
  <si>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</si>
  <si>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</si>
  <si>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</si>
  <si>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</si>
  <si>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</si>
  <si>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</si>
  <si>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</si>
  <si>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</si>
  <si>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</si>
  <si>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</si>
  <si>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</si>
  <si>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</si>
  <si>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</si>
  <si>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</si>
  <si>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</si>
  <si>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</si>
  <si>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</si>
  <si>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</si>
  <si>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</si>
  <si>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</si>
  <si>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</si>
  <si>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</si>
  <si>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</si>
  <si>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</si>
  <si>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</si>
  <si>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</si>
  <si>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</si>
  <si>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</si>
  <si>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</si>
  <si>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</si>
  <si>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</si>
  <si>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</si>
  <si>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</si>
  <si>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</si>
  <si>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</si>
  <si>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</si>
  <si>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</si>
  <si>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</si>
  <si>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</si>
  <si>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</si>
  <si>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</si>
  <si>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</si>
  <si>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</si>
  <si>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</si>
  <si>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</si>
  <si>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</si>
  <si>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</si>
  <si>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</si>
  <si>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</si>
  <si>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</si>
  <si>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</si>
  <si>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</si>
  <si>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</si>
  <si>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</si>
  <si>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</si>
  <si>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</si>
  <si>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</si>
  <si>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</si>
  <si>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</si>
  <si>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</si>
  <si>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</si>
  <si>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</si>
  <si>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</si>
  <si>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</si>
  <si>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</si>
  <si>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</si>
  <si>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</si>
  <si>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</si>
  <si>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</si>
  <si>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</si>
  <si>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</si>
  <si>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</si>
  <si>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</si>
  <si>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</si>
  <si>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</si>
  <si>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</si>
  <si>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</si>
  <si>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</si>
  <si>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</si>
  <si>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</si>
  <si>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</si>
  <si>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</si>
  <si>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</si>
  <si>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</si>
  <si>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</si>
  <si>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</si>
  <si>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</si>
  <si>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</si>
  <si>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</si>
  <si>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</si>
  <si>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</si>
  <si>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</si>
  <si>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</si>
  <si>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</si>
  <si>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</si>
  <si>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</si>
  <si>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</si>
  <si>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</si>
  <si>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</si>
  <si>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</si>
  <si>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</si>
  <si>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</si>
  <si>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</si>
  <si>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</si>
  <si>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</si>
  <si>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</si>
  <si>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</si>
  <si>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</si>
  <si>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</si>
  <si>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</si>
  <si>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</si>
  <si>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</si>
  <si>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</si>
  <si>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</si>
  <si>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</si>
  <si>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</si>
  <si>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</si>
  <si>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</si>
  <si>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</si>
  <si>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</si>
  <si>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</si>
  <si>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</si>
  <si>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</si>
  <si>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</si>
  <si>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</si>
  <si>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</si>
  <si>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</si>
  <si>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</si>
  <si>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</si>
  <si>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</si>
  <si>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</si>
  <si>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</si>
  <si>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</si>
  <si>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</si>
  <si>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</si>
  <si>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</si>
  <si>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</si>
  <si>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</si>
  <si>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</si>
  <si>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</si>
  <si>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</si>
  <si>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</si>
  <si>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</si>
  <si>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</si>
  <si>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</si>
  <si>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</si>
  <si>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</si>
  <si>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</si>
  <si>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</si>
  <si>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</si>
  <si>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</si>
  <si>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</si>
  <si>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</si>
  <si>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</si>
  <si>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</si>
  <si>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</si>
  <si>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</si>
  <si>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</si>
  <si>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</si>
  <si>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</si>
  <si>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</si>
  <si>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</si>
  <si>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</si>
  <si>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</si>
  <si>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</si>
  <si>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</si>
  <si>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</si>
  <si>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</si>
  <si>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</si>
  <si>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</si>
  <si>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</si>
  <si>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</si>
  <si>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</si>
  <si>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</si>
  <si>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</si>
  <si>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</si>
  <si>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</si>
  <si>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</si>
  <si>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</si>
  <si>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</si>
  <si>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</si>
  <si>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</si>
  <si>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</si>
  <si>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</si>
  <si>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</si>
  <si>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</si>
  <si>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</si>
  <si>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</si>
  <si>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</si>
  <si>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</si>
  <si>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</si>
  <si>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</si>
  <si>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</si>
  <si>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</si>
  <si>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</si>
  <si>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</si>
  <si>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</si>
  <si>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</si>
  <si>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</si>
  <si>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</si>
  <si>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</si>
  <si>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</si>
  <si>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</si>
  <si>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</si>
  <si>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</si>
  <si>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</si>
  <si>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</si>
  <si>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</si>
  <si>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</si>
  <si>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</si>
  <si>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</si>
  <si>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</si>
  <si>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</si>
  <si>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</si>
  <si>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</si>
  <si>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</si>
  <si>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</si>
  <si>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</si>
  <si>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</si>
  <si>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</si>
  <si>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</si>
  <si>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</si>
  <si>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</si>
  <si>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</si>
  <si>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</si>
  <si>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</si>
  <si>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</si>
  <si>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</si>
  <si>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</si>
  <si>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</si>
  <si>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</si>
  <si>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</si>
  <si>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</si>
  <si>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</si>
  <si>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</si>
  <si>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</si>
  <si>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</si>
  <si>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</si>
  <si>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</si>
  <si>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</si>
  <si>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</si>
  <si>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</si>
  <si>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</si>
  <si>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</si>
  <si>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</si>
  <si>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</si>
  <si>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</si>
  <si>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</si>
  <si>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</si>
  <si>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</si>
  <si>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</si>
  <si>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</si>
  <si>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</si>
  <si>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</si>
  <si>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</si>
  <si>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</si>
  <si>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</si>
  <si>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</si>
  <si>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</si>
  <si>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</si>
  <si>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</si>
  <si>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</si>
  <si>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</si>
  <si>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</si>
  <si>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</si>
  <si>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</si>
  <si>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</si>
  <si>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</si>
  <si>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</si>
  <si>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</si>
  <si>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</si>
  <si>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</si>
  <si>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</si>
  <si>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</si>
  <si>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</si>
  <si>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</si>
  <si>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</si>
  <si>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</si>
  <si>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</si>
  <si>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</si>
  <si>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</si>
  <si>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</si>
  <si>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</si>
  <si>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</si>
  <si>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</si>
  <si>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</si>
  <si>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</si>
  <si>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</si>
  <si>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</si>
  <si>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</si>
  <si>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</si>
  <si>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</si>
  <si>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</si>
  <si>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</si>
  <si>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</si>
  <si>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</si>
  <si>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</si>
  <si>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</si>
  <si>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</si>
  <si>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</si>
  <si>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</si>
  <si>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</si>
  <si>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</si>
  <si>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</si>
  <si>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</si>
  <si>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</si>
  <si>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</si>
  <si>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</si>
  <si>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</si>
  <si>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</si>
  <si>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</si>
  <si>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</si>
  <si>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</si>
  <si>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</si>
  <si>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</si>
  <si>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</si>
  <si>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</si>
  <si>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</si>
  <si>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</si>
  <si>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</si>
  <si>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</si>
  <si>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</si>
  <si>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</si>
  <si>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</si>
  <si>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</si>
  <si>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</si>
  <si>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</si>
  <si>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</si>
  <si>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</si>
  <si>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</si>
  <si>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</si>
  <si>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</si>
  <si>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</si>
  <si>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</si>
  <si>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</si>
  <si>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</si>
  <si>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</si>
  <si>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</si>
  <si>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</si>
  <si>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</si>
  <si>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</si>
  <si>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</si>
  <si>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</si>
  <si>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</si>
  <si>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</si>
  <si>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</si>
  <si>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</si>
  <si>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</si>
  <si>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</si>
  <si>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</si>
  <si>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</si>
  <si>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</si>
  <si>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</si>
  <si>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</si>
  <si>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</si>
  <si>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</si>
  <si>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</si>
  <si>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</si>
  <si>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</si>
  <si>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</si>
  <si>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</si>
  <si>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</si>
  <si>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</si>
  <si>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</si>
  <si>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</si>
  <si>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</si>
  <si>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</si>
  <si>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</si>
  <si>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</si>
  <si>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</si>
  <si>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</si>
  <si>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</si>
  <si>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</si>
  <si>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</si>
  <si>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</si>
  <si>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</si>
  <si>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</si>
  <si>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</si>
  <si>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</si>
  <si>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</si>
  <si>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</si>
  <si>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</si>
  <si>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</si>
  <si>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</si>
  <si>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</si>
  <si>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</si>
  <si>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</si>
  <si>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</si>
  <si>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</si>
  <si>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</si>
  <si>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</si>
  <si>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</si>
  <si>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</si>
  <si>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</si>
  <si>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</si>
  <si>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</si>
  <si>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</si>
  <si>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</si>
  <si>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</si>
  <si>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</si>
  <si>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</si>
  <si>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</si>
  <si>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</si>
  <si>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</si>
  <si>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</si>
  <si>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</si>
  <si>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</si>
  <si>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</si>
  <si>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</si>
  <si>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</si>
  <si>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</si>
  <si>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</si>
  <si>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</si>
  <si>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</si>
  <si>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</si>
  <si>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</si>
  <si>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</si>
  <si>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</si>
  <si>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</si>
  <si>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</si>
  <si>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</si>
  <si>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</si>
  <si>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</si>
  <si>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</si>
  <si>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</si>
  <si>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</si>
  <si>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</si>
  <si>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</si>
  <si>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</si>
  <si>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</si>
  <si>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</si>
  <si>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</si>
  <si>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</si>
  <si>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</si>
  <si>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</si>
  <si>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</si>
  <si>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</si>
  <si>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</si>
  <si>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</si>
  <si>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</si>
  <si>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</si>
  <si>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</si>
  <si>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</si>
  <si>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</si>
  <si>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</si>
  <si>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</si>
  <si>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</si>
  <si>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</si>
  <si>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</si>
  <si>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</si>
  <si>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</si>
  <si>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</si>
  <si>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</si>
  <si>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</si>
  <si>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</si>
  <si>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</si>
  <si>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</si>
  <si>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</si>
  <si>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</si>
  <si>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</si>
  <si>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</si>
  <si>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</si>
  <si>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</si>
  <si>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</si>
  <si>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</si>
  <si>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</si>
  <si>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</si>
  <si>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</si>
  <si>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</si>
  <si>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</si>
  <si>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</si>
  <si>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</si>
  <si>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</si>
  <si>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</si>
  <si>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</si>
  <si>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</si>
  <si>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</si>
  <si>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</si>
  <si>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</si>
  <si>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</si>
  <si>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</si>
  <si>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</si>
  <si>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</si>
  <si>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</si>
  <si>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</si>
  <si>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</si>
  <si>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</si>
  <si>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</si>
  <si>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</si>
  <si>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</si>
  <si>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</si>
  <si>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</si>
  <si>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</si>
  <si>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</si>
  <si>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</si>
  <si>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</si>
  <si>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</si>
  <si>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</si>
  <si>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</si>
  <si>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</si>
  <si>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</si>
  <si>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</si>
  <si>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</si>
  <si>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</si>
  <si>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</si>
  <si>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</si>
  <si>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</si>
  <si>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</si>
  <si>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</si>
  <si>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</si>
  <si>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</si>
  <si>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</si>
  <si>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</si>
  <si>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</si>
  <si>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</si>
  <si>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</si>
  <si>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</si>
  <si>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</si>
  <si>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</si>
  <si>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</si>
  <si>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</si>
  <si>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</si>
  <si>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</si>
  <si>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</si>
  <si>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</si>
  <si>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</si>
  <si>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</si>
  <si>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</si>
  <si>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</si>
  <si>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</si>
  <si>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</si>
  <si>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</si>
  <si>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</si>
  <si>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</si>
  <si>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</si>
  <si>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</si>
  <si>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</si>
  <si>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</si>
  <si>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</si>
  <si>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</si>
  <si>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</si>
  <si>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</si>
  <si>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</si>
  <si>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</si>
  <si>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</si>
  <si>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</si>
  <si>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</si>
  <si>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</si>
  <si>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</si>
  <si>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</si>
  <si>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</si>
  <si>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</si>
  <si>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</si>
  <si>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</si>
  <si>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</si>
  <si>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</si>
  <si>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</si>
  <si>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</si>
  <si>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</si>
  <si>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</si>
  <si>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</si>
  <si>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</si>
  <si>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</si>
  <si>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</si>
  <si>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</si>
  <si>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</si>
  <si>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</si>
  <si>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</si>
  <si>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</si>
  <si>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</si>
  <si>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</si>
  <si>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</si>
  <si>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</si>
  <si>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</si>
  <si>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</si>
  <si>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</si>
  <si>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</si>
  <si>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</si>
  <si>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</si>
  <si>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</si>
  <si>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</si>
  <si>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</si>
  <si>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</si>
  <si>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</si>
  <si>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</si>
  <si>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</si>
  <si>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</si>
  <si>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profesional global desde el año de Titulación referida en el apartado 2.1.
Al menos 1 año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</si>
</sst>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20" sqref="A20:K2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1012</v>
      </c>
      <c r="B10" s="177"/>
      <c r="C10" s="162" t="str">
        <f>VLOOKUP(A10,lista,2,0)</f>
        <v>G. OBRAS DE EDIFICACIÓN</v>
      </c>
      <c r="D10" s="162"/>
      <c r="E10" s="162"/>
      <c r="F10" s="162"/>
      <c r="G10" s="162" t="str">
        <f>VLOOKUP(A10,lista,3,0)</f>
        <v>Experto/a 3</v>
      </c>
      <c r="H10" s="162"/>
      <c r="I10" s="169" t="str">
        <f>VLOOKUP(A10,lista,4,0)</f>
        <v>Director/a de ejecucion en obras de edificacion AGE</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Titulacion Universitaria Media en: 
Arquitectura Tecnica o similar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13" t="s">
        <v>1580</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X2qTHdO0APRixx6FxVW+cPrZX3mtXmtdKXhZZ7+Tlr6aF7mtDoRB9Mue8jOJpOxntcMYF0xH0YGxntssfvVQHQ==" saltValue="vp5Lq/2nQOw5hi3Fyn3/5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2026-06-23T10:10:05Z</dcterms:modified>
</cp:coreProperties>
</file>